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<sst xmlns="http://schemas.openxmlformats.org/spreadsheetml/2006/main" count="69" uniqueCount="51">
  <si>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PREFEITURA MUNICIPAL DE POTIM
CNPJ: 65.042.855/0001-20</t>
  </si>
  <si>
    <t>C</t>
  </si>
  <si>
    <t>DIGITAÇÃO ELETRÔNICA DA PROPOSTA</t>
  </si>
  <si>
    <t>Local Entrega: PREFEITURA MUNICIPAL DE POTIM, PRACA MIGUEL CORREA DOS OUROS  Nº 101</t>
  </si>
  <si>
    <t>cd_modalidade</t>
  </si>
  <si>
    <t>cd_sequencia</t>
  </si>
  <si>
    <t>cd_fornecedor</t>
  </si>
  <si>
    <t>cd_grupo</t>
  </si>
  <si>
    <t>cd_subgrupo</t>
  </si>
  <si>
    <t>cd_produto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</si>
  <si>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</si>
  <si>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</si>
  <si>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</si>
  <si>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</si>
  <si>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</si>
  <si>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</si>
  <si>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</si>
  <si>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</si>
  <si>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</si>
  <si>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 xml:space="preserve">025.038.01429 - IPRATROPIO SOL INAL. 0,25MG GTS 20ML  (GEN) - IPRATROPIO GOTAS, 20 ML </t>
  </si>
  <si>
    <t>FR</t>
  </si>
  <si>
    <t>ABERTA</t>
  </si>
  <si>
    <t xml:space="preserve">025.038.09725 - FENOTEROL GOTAS - FENOTEROL GOTAS 20 ML </t>
  </si>
  <si>
    <t>025.038.17348 - PAPAINA 4% GEL 1KG - PAPAINA 4% GEL, POTE DE 1KG</t>
  </si>
  <si>
    <t>PO</t>
  </si>
  <si>
    <t>025.038.17349 - TRAMAL 100 MG - TRAMAL 100 MG</t>
  </si>
  <si>
    <t>CP</t>
  </si>
  <si>
    <t>025.038.17350 - PRESERVATIVO NÃO LUBRIFICADO - PRESERVATIVO NÃO LUBRIFICADO</t>
  </si>
  <si>
    <t>UN</t>
  </si>
  <si>
    <t>025.038.17351 - GEL PARA ULTRASSOM 5 L  - GEL PARA ULTRASSOM, GALÃO 5KG/LITRO</t>
  </si>
  <si>
    <t>GL</t>
  </si>
  <si>
    <t>025.038.17352 - LEITE A BASE SOJA ADES ORIGINAL - LEITE A BASE DE SOJA DA MARCA ADES, SABOR ORIGINAL, EMBALAGEM DE 1 LITRO</t>
  </si>
  <si>
    <t>025.038.17353 - NAN SUPREME 800G  - NAN SUPREME 800G</t>
  </si>
  <si>
    <t xml:space="preserve">025.038.17354 - NEOCATE ADVANCE SEM LACTOSE 400G  - NEOCATE ADVANCE SEM LACTOSE 400G </t>
  </si>
  <si>
    <t xml:space="preserve">025.038.17355 - STELARA 45MG AMPOLA 0,5ML  - STELARA 45 MG AMPOLA 0,5 ML </t>
  </si>
  <si>
    <t>025.038.17356 - NEOFORTE LATA 400 MG - NEOFORTE LATA 400 MG</t>
  </si>
  <si>
    <t xml:space="preserve">025.038.17357 - VENLIFT OD 150 MG - CAPSULAS  - VENLIFT OD 150 MG CAPSULAS 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</si>
  <si>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</si>
  <si>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</si>
  <si>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</si>
  <si>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</si>
  <si>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</si>
  <si>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</si>
  <si>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</si>
  <si>
    <t>SEQUENCIA: 28</t>
  </si>
  <si>
    <t>PREGÃO PRESENCIAL</t>
  </si>
  <si>
    <t>Data Abertura: 27/08/2018 Hrs: 14:00</t>
  </si>
  <si>
    <t>Data Entrega: 28/08/2018 Hrs: 14:00</t>
  </si>
  <si>
    <t xml:space="preserve">Observação: REGISTRO DE PREÇOS PARA AQUISIÇÃO FUTURA E PARCELADA DE MEDICAMENTOS I </t>
  </si>
  <si>
    <t>NOME / RAZÃO SOCIAL</t>
  </si>
  <si>
    <t>CPF/CNPJ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</si>
</sst>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00.00%"/>
    <numFmt numFmtId="167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164" fontId="0" fillId="0" borderId="0" xfId="0" applyNumberFormat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2" fontId="39" fillId="0" borderId="0" xfId="0" applyNumberFormat="1" applyFont="1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 locked="0"/>
    </xf>
    <xf numFmtId="14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2" fontId="0" fillId="0" borderId="10" xfId="0" applyNumberFormat="1" applyBorder="1" applyAlignment="1" applyProtection="1">
      <alignment vertical="top"/>
      <protection locked="0"/>
    </xf>
    <xf numFmtId="2" fontId="0" fillId="0" borderId="11" xfId="0" applyNumberFormat="1" applyBorder="1" applyAlignment="1" applyProtection="1">
      <alignment vertical="top"/>
      <protection locked="0"/>
    </xf>
    <xf numFmtId="2" fontId="0" fillId="0" borderId="12" xfId="0" applyNumberFormat="1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165" fontId="37" fillId="33" borderId="16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/>
    </xf>
    <xf numFmtId="164" fontId="38" fillId="0" borderId="0" xfId="0" applyNumberFormat="1" applyFont="1" applyAlignment="1" applyProtection="1">
      <alignment horizontal="center" vertical="center"/>
      <protection/>
    </xf>
    <xf numFmtId="165" fontId="38" fillId="0" borderId="0" xfId="0" applyNumberFormat="1" applyFont="1" applyAlignment="1" applyProtection="1">
      <alignment horizontal="center" vertical="center"/>
      <protection locked="0"/>
    </xf>
    <xf numFmtId="2" fontId="38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7" fillId="34" borderId="16" xfId="0" applyFont="1" applyFill="1" applyBorder="1" applyAlignment="1" applyProtection="1">
      <alignment horizontal="left" vertical="top" wrapText="1"/>
      <protection locked="0"/>
    </xf>
    <xf numFmtId="49" fontId="37" fillId="34" borderId="16" xfId="0" applyNumberFormat="1" applyFont="1" applyFill="1" applyBorder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left" vertical="top" wrapText="1"/>
      <protection/>
    </xf>
    <xf numFmtId="0" fontId="37" fillId="0" borderId="0" xfId="0" applyFont="1" applyAlignment="1" applyProtection="1">
      <alignment horizontal="left" vertical="top" wrapText="1"/>
      <protection/>
    </xf>
    <xf numFmtId="0" fontId="37" fillId="33" borderId="16" xfId="0" applyFont="1" applyFill="1" applyBorder="1" applyAlignment="1" applyProtection="1">
      <alignment horizontal="center" vertical="center"/>
      <protection/>
    </xf>
    <xf numFmtId="0" fontId="37" fillId="33" borderId="16" xfId="0" applyFont="1" applyFill="1" applyBorder="1" applyAlignment="1" applyProtection="1">
      <alignment horizontal="center" vertical="center" wrapText="1"/>
      <protection/>
    </xf>
    <xf numFmtId="164" fontId="37" fillId="33" borderId="16" xfId="0" applyNumberFormat="1" applyFont="1" applyFill="1" applyBorder="1" applyAlignment="1" applyProtection="1">
      <alignment horizontal="center" vertical="center"/>
      <protection/>
    </xf>
    <xf numFmtId="2" fontId="37" fillId="33" borderId="16" xfId="0" applyNumberFormat="1" applyFont="1" applyFill="1" applyBorder="1" applyAlignment="1" applyProtection="1">
      <alignment horizontal="center" vertical="center"/>
      <protection locked="0"/>
    </xf>
    <xf numFmtId="0" fontId="37" fillId="33" borderId="16" xfId="0" applyFont="1" applyFill="1" applyBorder="1" applyAlignment="1" applyProtection="1">
      <alignment horizontal="center" vertical="center" wrapText="1"/>
      <protection locked="0"/>
    </xf>
    <xf numFmtId="165" fontId="37" fillId="0" borderId="0" xfId="0" applyNumberFormat="1" applyFont="1" applyAlignment="1" applyProtection="1">
      <alignment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RowColHeaders="0" tabSelected="1" workbookViewId="0" topLeftCell="G1">
      <selection activeCell="H31" sqref="H31"/>
    </sheetView>
  </sheetViews>
  <sheetFormatPr defaultColWidth="0" defaultRowHeight="15"/>
  <cols>
    <col min="1" max="6" width="0" style="0" hidden="1" customWidth="1"/>
    <col min="7" max="7" width="5.28125" style="9" customWidth="1"/>
    <col min="8" max="8" width="40.7109375" style="29" customWidth="1"/>
    <col min="9" max="9" width="12.7109375" style="11" customWidth="1"/>
    <col min="10" max="10" width="3.7109375" style="11" customWidth="1"/>
    <col min="11" max="11" width="9.7109375" style="9" customWidth="1"/>
    <col min="12" max="12" width="12.8515625" style="3" customWidth="1"/>
    <col min="13" max="13" width="15.7109375" style="5" customWidth="1"/>
    <col min="14" max="14" width="35.7109375" style="7" customWidth="1"/>
    <col min="15" max="15" width="2.28125" style="0" customWidth="1"/>
    <col min="16" max="16384" width="0" style="0" hidden="1" customWidth="1"/>
  </cols>
  <sheetData>
    <row r="1" spans="1:8" ht="47.25">
      <c r="A1" t="s">
        <v>1</v>
      </c>
      <c r="H1" s="28" t="s">
        <v>0</v>
      </c>
    </row>
    <row r="3" ht="15">
      <c r="H3" s="29" t="s">
        <v>2</v>
      </c>
    </row>
    <row r="5" ht="15">
      <c r="H5" s="29" t="s">
        <v>45</v>
      </c>
    </row>
    <row r="6" ht="15">
      <c r="H6" s="29" t="s">
        <v>44</v>
      </c>
    </row>
    <row r="7" spans="8:9" ht="15">
      <c r="H7" s="29" t="s">
        <v>46</v>
      </c>
      <c r="I7" s="11" t="s">
        <v>47</v>
      </c>
    </row>
    <row r="8" spans="8:9" ht="45">
      <c r="H8" s="29" t="s">
        <v>3</v>
      </c>
      <c r="I8" s="11" t="s">
        <v>48</v>
      </c>
    </row>
    <row r="10" ht="15">
      <c r="H10" s="30" t="s">
        <v>49</v>
      </c>
    </row>
    <row r="11" ht="15">
      <c r="H11" s="31"/>
    </row>
    <row r="12" ht="15">
      <c r="H12" s="30" t="s">
        <v>50</v>
      </c>
    </row>
    <row r="13" ht="15">
      <c r="H13" s="32"/>
    </row>
    <row r="16" spans="1:16" ht="15">
      <c r="A16" t="s">
        <v>4</v>
      </c>
      <c r="B16" t="s">
        <v>5</v>
      </c>
      <c r="C16" t="s">
        <v>6</v>
      </c>
      <c r="D16" t="s">
        <v>7</v>
      </c>
      <c r="E16" t="s">
        <v>8</v>
      </c>
      <c r="F16" t="s">
        <v>9</v>
      </c>
      <c r="G16" s="36" t="s">
        <v>10</v>
      </c>
      <c r="H16" s="37" t="s">
        <v>11</v>
      </c>
      <c r="I16" s="38" t="s">
        <v>12</v>
      </c>
      <c r="J16" s="38" t="s">
        <v>13</v>
      </c>
      <c r="K16" s="36" t="s">
        <v>14</v>
      </c>
      <c r="L16" s="23" t="s">
        <v>15</v>
      </c>
      <c r="M16" s="39" t="s">
        <v>16</v>
      </c>
      <c r="N16" s="40" t="s">
        <v>17</v>
      </c>
      <c r="O16" s="1"/>
      <c r="P16" s="1" t="s">
        <v>18</v>
      </c>
    </row>
    <row r="17" spans="1:16" ht="22.5">
      <c r="A17">
        <v>10</v>
      </c>
      <c r="B17">
        <v>16</v>
      </c>
      <c r="C17">
        <v>4417</v>
      </c>
      <c r="D17">
        <v>25</v>
      </c>
      <c r="E17">
        <v>38</v>
      </c>
      <c r="F17">
        <v>1429</v>
      </c>
      <c r="G17" s="24">
        <v>1</v>
      </c>
      <c r="H17" s="33" t="s">
        <v>22</v>
      </c>
      <c r="I17" s="25">
        <v>80</v>
      </c>
      <c r="J17" s="25" t="s">
        <v>20</v>
      </c>
      <c r="K17" s="24" t="s">
        <v>21</v>
      </c>
      <c r="L17" s="26"/>
      <c r="M17" s="27">
        <f>I17*L17</f>
        <v>0</v>
      </c>
      <c r="N17" s="8"/>
      <c r="O17" s="1"/>
      <c r="P17" s="1">
        <v>1</v>
      </c>
    </row>
    <row r="18" spans="1:16" ht="22.5">
      <c r="A18">
        <v>10</v>
      </c>
      <c r="B18">
        <v>16</v>
      </c>
      <c r="C18">
        <v>4417</v>
      </c>
      <c r="D18">
        <v>25</v>
      </c>
      <c r="E18">
        <v>38</v>
      </c>
      <c r="F18">
        <v>9725</v>
      </c>
      <c r="G18" s="24">
        <v>2</v>
      </c>
      <c r="H18" s="33" t="s">
        <v>19</v>
      </c>
      <c r="I18" s="25">
        <v>240</v>
      </c>
      <c r="J18" s="25" t="s">
        <v>20</v>
      </c>
      <c r="K18" s="24" t="s">
        <v>21</v>
      </c>
      <c r="L18" s="26"/>
      <c r="M18" s="27">
        <f aca="true" t="shared" si="0" ref="M18:M28">I18*L18</f>
        <v>0</v>
      </c>
      <c r="N18" s="8"/>
      <c r="O18" s="1"/>
      <c r="P18" s="1">
        <v>2</v>
      </c>
    </row>
    <row r="19" spans="1:16" ht="22.5">
      <c r="A19">
        <v>10</v>
      </c>
      <c r="B19">
        <v>16</v>
      </c>
      <c r="C19">
        <v>4417</v>
      </c>
      <c r="D19">
        <v>25</v>
      </c>
      <c r="E19">
        <v>38</v>
      </c>
      <c r="F19">
        <v>17348</v>
      </c>
      <c r="G19" s="24">
        <v>3</v>
      </c>
      <c r="H19" s="33" t="s">
        <v>23</v>
      </c>
      <c r="I19" s="25">
        <v>80</v>
      </c>
      <c r="J19" s="25" t="s">
        <v>24</v>
      </c>
      <c r="K19" s="24" t="s">
        <v>21</v>
      </c>
      <c r="L19" s="26"/>
      <c r="M19" s="27">
        <f t="shared" si="0"/>
        <v>0</v>
      </c>
      <c r="N19" s="8"/>
      <c r="O19" s="1"/>
      <c r="P19" s="1">
        <v>2</v>
      </c>
    </row>
    <row r="20" spans="1:16" ht="15">
      <c r="A20">
        <v>10</v>
      </c>
      <c r="B20">
        <v>16</v>
      </c>
      <c r="C20">
        <v>4417</v>
      </c>
      <c r="D20">
        <v>25</v>
      </c>
      <c r="E20">
        <v>38</v>
      </c>
      <c r="F20">
        <v>17349</v>
      </c>
      <c r="G20" s="24">
        <v>4</v>
      </c>
      <c r="H20" s="33" t="s">
        <v>25</v>
      </c>
      <c r="I20" s="25">
        <v>1760</v>
      </c>
      <c r="J20" s="25" t="s">
        <v>26</v>
      </c>
      <c r="K20" s="24" t="s">
        <v>21</v>
      </c>
      <c r="L20" s="26"/>
      <c r="M20" s="27">
        <f t="shared" si="0"/>
        <v>0</v>
      </c>
      <c r="N20" s="8"/>
      <c r="O20" s="1"/>
      <c r="P20" s="1">
        <v>1</v>
      </c>
    </row>
    <row r="21" spans="1:16" ht="22.5">
      <c r="A21">
        <v>10</v>
      </c>
      <c r="B21">
        <v>16</v>
      </c>
      <c r="C21">
        <v>4417</v>
      </c>
      <c r="D21">
        <v>25</v>
      </c>
      <c r="E21">
        <v>38</v>
      </c>
      <c r="F21">
        <v>17350</v>
      </c>
      <c r="G21" s="24">
        <v>5</v>
      </c>
      <c r="H21" s="33" t="s">
        <v>27</v>
      </c>
      <c r="I21" s="25">
        <v>480</v>
      </c>
      <c r="J21" s="25" t="s">
        <v>28</v>
      </c>
      <c r="K21" s="24" t="s">
        <v>21</v>
      </c>
      <c r="L21" s="26"/>
      <c r="M21" s="27">
        <f t="shared" si="0"/>
        <v>0</v>
      </c>
      <c r="N21" s="8"/>
      <c r="O21" s="1"/>
      <c r="P21" s="1">
        <v>1</v>
      </c>
    </row>
    <row r="22" spans="1:16" ht="22.5">
      <c r="A22">
        <v>10</v>
      </c>
      <c r="B22">
        <v>16</v>
      </c>
      <c r="C22">
        <v>4417</v>
      </c>
      <c r="D22">
        <v>25</v>
      </c>
      <c r="E22">
        <v>38</v>
      </c>
      <c r="F22">
        <v>17351</v>
      </c>
      <c r="G22" s="24">
        <v>6</v>
      </c>
      <c r="H22" s="33" t="s">
        <v>29</v>
      </c>
      <c r="I22" s="25">
        <v>20</v>
      </c>
      <c r="J22" s="25" t="s">
        <v>30</v>
      </c>
      <c r="K22" s="24" t="s">
        <v>21</v>
      </c>
      <c r="L22" s="26"/>
      <c r="M22" s="27">
        <f t="shared" si="0"/>
        <v>0</v>
      </c>
      <c r="N22" s="8"/>
      <c r="O22" s="1"/>
      <c r="P22" s="1">
        <v>1</v>
      </c>
    </row>
    <row r="23" spans="1:16" ht="33.75">
      <c r="A23">
        <v>10</v>
      </c>
      <c r="B23">
        <v>16</v>
      </c>
      <c r="C23">
        <v>4417</v>
      </c>
      <c r="D23">
        <v>25</v>
      </c>
      <c r="E23">
        <v>38</v>
      </c>
      <c r="F23">
        <v>17352</v>
      </c>
      <c r="G23" s="24">
        <v>7</v>
      </c>
      <c r="H23" s="33" t="s">
        <v>31</v>
      </c>
      <c r="I23" s="25">
        <v>640</v>
      </c>
      <c r="J23" s="25" t="s">
        <v>20</v>
      </c>
      <c r="K23" s="24" t="s">
        <v>21</v>
      </c>
      <c r="L23" s="26"/>
      <c r="M23" s="27">
        <f t="shared" si="0"/>
        <v>0</v>
      </c>
      <c r="N23" s="8"/>
      <c r="O23" s="1"/>
      <c r="P23" s="1">
        <v>2</v>
      </c>
    </row>
    <row r="24" spans="1:16" ht="22.5">
      <c r="A24">
        <v>10</v>
      </c>
      <c r="B24">
        <v>16</v>
      </c>
      <c r="C24">
        <v>4417</v>
      </c>
      <c r="D24">
        <v>25</v>
      </c>
      <c r="E24">
        <v>38</v>
      </c>
      <c r="F24">
        <v>17353</v>
      </c>
      <c r="G24" s="24">
        <v>8</v>
      </c>
      <c r="H24" s="33" t="s">
        <v>32</v>
      </c>
      <c r="I24" s="25">
        <v>72</v>
      </c>
      <c r="J24" s="25" t="s">
        <v>28</v>
      </c>
      <c r="K24" s="24" t="s">
        <v>21</v>
      </c>
      <c r="L24" s="26"/>
      <c r="M24" s="27">
        <f t="shared" si="0"/>
        <v>0</v>
      </c>
      <c r="N24" s="8"/>
      <c r="O24" s="1"/>
      <c r="P24" s="1">
        <v>1</v>
      </c>
    </row>
    <row r="25" spans="1:16" ht="22.5">
      <c r="A25">
        <v>10</v>
      </c>
      <c r="B25">
        <v>16</v>
      </c>
      <c r="C25">
        <v>4417</v>
      </c>
      <c r="D25">
        <v>25</v>
      </c>
      <c r="E25">
        <v>38</v>
      </c>
      <c r="F25">
        <v>17354</v>
      </c>
      <c r="G25" s="24">
        <v>9</v>
      </c>
      <c r="H25" s="33" t="s">
        <v>33</v>
      </c>
      <c r="I25" s="25">
        <v>96</v>
      </c>
      <c r="J25" s="25" t="s">
        <v>28</v>
      </c>
      <c r="K25" s="24" t="s">
        <v>21</v>
      </c>
      <c r="L25" s="26"/>
      <c r="M25" s="27">
        <f t="shared" si="0"/>
        <v>0</v>
      </c>
      <c r="N25" s="8"/>
      <c r="O25" s="1"/>
      <c r="P25" s="1">
        <v>1</v>
      </c>
    </row>
    <row r="26" spans="1:16" ht="22.5">
      <c r="A26">
        <v>10</v>
      </c>
      <c r="B26">
        <v>16</v>
      </c>
      <c r="C26">
        <v>4417</v>
      </c>
      <c r="D26">
        <v>25</v>
      </c>
      <c r="E26">
        <v>38</v>
      </c>
      <c r="F26">
        <v>17355</v>
      </c>
      <c r="G26" s="24">
        <v>10</v>
      </c>
      <c r="H26" s="33" t="s">
        <v>34</v>
      </c>
      <c r="I26" s="25">
        <v>10</v>
      </c>
      <c r="J26" s="25" t="s">
        <v>28</v>
      </c>
      <c r="K26" s="24" t="s">
        <v>21</v>
      </c>
      <c r="L26" s="26"/>
      <c r="M26" s="27">
        <f t="shared" si="0"/>
        <v>0</v>
      </c>
      <c r="N26" s="8"/>
      <c r="O26" s="1"/>
      <c r="P26" s="1">
        <v>1</v>
      </c>
    </row>
    <row r="27" spans="1:16" ht="22.5">
      <c r="A27">
        <v>10</v>
      </c>
      <c r="B27">
        <v>16</v>
      </c>
      <c r="C27">
        <v>4417</v>
      </c>
      <c r="D27">
        <v>25</v>
      </c>
      <c r="E27">
        <v>38</v>
      </c>
      <c r="F27">
        <v>17356</v>
      </c>
      <c r="G27" s="24">
        <v>11</v>
      </c>
      <c r="H27" s="33" t="s">
        <v>35</v>
      </c>
      <c r="I27" s="25">
        <v>48</v>
      </c>
      <c r="J27" s="25" t="s">
        <v>28</v>
      </c>
      <c r="K27" s="24" t="s">
        <v>21</v>
      </c>
      <c r="L27" s="26"/>
      <c r="M27" s="27">
        <f t="shared" si="0"/>
        <v>0</v>
      </c>
      <c r="N27" s="8"/>
      <c r="O27" s="1"/>
      <c r="P27" s="1">
        <v>1</v>
      </c>
    </row>
    <row r="28" spans="1:16" ht="22.5">
      <c r="A28">
        <v>10</v>
      </c>
      <c r="B28">
        <v>16</v>
      </c>
      <c r="C28">
        <v>4417</v>
      </c>
      <c r="D28">
        <v>25</v>
      </c>
      <c r="E28">
        <v>38</v>
      </c>
      <c r="F28">
        <v>17357</v>
      </c>
      <c r="G28" s="24">
        <v>12</v>
      </c>
      <c r="H28" s="33" t="s">
        <v>36</v>
      </c>
      <c r="I28" s="25">
        <v>320</v>
      </c>
      <c r="J28" s="25" t="s">
        <v>28</v>
      </c>
      <c r="K28" s="24" t="s">
        <v>21</v>
      </c>
      <c r="L28" s="26"/>
      <c r="M28" s="27">
        <f t="shared" si="0"/>
        <v>0</v>
      </c>
      <c r="N28" s="8"/>
      <c r="O28" s="1"/>
      <c r="P28" s="1">
        <v>1</v>
      </c>
    </row>
    <row r="29" spans="7:16" ht="15">
      <c r="G29" s="10"/>
      <c r="H29" s="34"/>
      <c r="I29" s="12"/>
      <c r="J29" s="12"/>
      <c r="K29" s="10"/>
      <c r="L29" s="4"/>
      <c r="M29" s="6"/>
      <c r="N29" s="8"/>
      <c r="O29" s="1"/>
      <c r="P29" s="1"/>
    </row>
    <row r="30" spans="8:13" ht="15">
      <c r="H30" s="35"/>
      <c r="L30" s="41" t="s">
        <v>37</v>
      </c>
      <c r="M30" s="13">
        <f>SUM(M15:M28)</f>
        <v>0</v>
      </c>
    </row>
    <row r="31" ht="15.75" thickBot="1">
      <c r="H31" s="33"/>
    </row>
    <row r="32" spans="8:14" ht="15">
      <c r="H32" s="35"/>
      <c r="M32" s="18"/>
      <c r="N32" s="20" t="s">
        <v>42</v>
      </c>
    </row>
    <row r="33" spans="8:14" ht="15" customHeight="1">
      <c r="H33" s="35" t="s">
        <v>38</v>
      </c>
      <c r="I33" s="14"/>
      <c r="M33" s="17"/>
      <c r="N33" s="21"/>
    </row>
    <row r="34" spans="8:14" ht="15" customHeight="1">
      <c r="H34" s="35" t="s">
        <v>39</v>
      </c>
      <c r="I34" s="14"/>
      <c r="M34" s="17"/>
      <c r="N34" s="21"/>
    </row>
    <row r="35" spans="8:14" ht="15" customHeight="1">
      <c r="H35" s="35" t="s">
        <v>40</v>
      </c>
      <c r="I35" s="2"/>
      <c r="M35" s="17"/>
      <c r="N35" s="21"/>
    </row>
    <row r="36" spans="8:14" ht="15" customHeight="1">
      <c r="H36" s="35" t="s">
        <v>41</v>
      </c>
      <c r="I36" s="14"/>
      <c r="M36" s="17"/>
      <c r="N36" s="21"/>
    </row>
    <row r="37" spans="8:14" ht="15">
      <c r="H37" s="35"/>
      <c r="I37" s="16"/>
      <c r="M37" s="17"/>
      <c r="N37" s="21"/>
    </row>
    <row r="38" spans="8:14" ht="15">
      <c r="H38" s="35"/>
      <c r="I38" s="15"/>
      <c r="M38" s="17"/>
      <c r="N38" s="21"/>
    </row>
    <row r="39" spans="8:14" ht="15">
      <c r="H39" s="35"/>
      <c r="I39" s="2"/>
      <c r="M39" s="17"/>
      <c r="N39" s="21"/>
    </row>
    <row r="40" spans="13:14" ht="15">
      <c r="M40" s="17"/>
      <c r="N40" s="21"/>
    </row>
    <row r="41" spans="13:14" ht="15.75" thickBot="1">
      <c r="M41" s="19"/>
      <c r="N41" s="22" t="s">
        <v>43</v>
      </c>
    </row>
  </sheetData>
  <sheetProtection password="D3B9" sheet="1"/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Licitacoes</dc:creator>
  <cp:keywords/>
  <dc:description/>
  <cp:lastModifiedBy>Licitacoes</cp:lastModifiedBy>
  <cp:lastPrinted>2018-08-22T18:39:18Z</cp:lastPrinted>
  <dcterms:created xsi:type="dcterms:W3CDTF">2018-08-22T16:44:01Z</dcterms:created>
  <dcterms:modified xsi:type="dcterms:W3CDTF">2018-08-22T18:39:44Z</dcterms:modified>
  <cp:category/>
  <cp:version/>
  <cp:contentType/>
  <cp:contentStatus/>
</cp:coreProperties>
</file>